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20730" windowHeight="9975" activeTab="1"/>
  </bookViews>
  <sheets>
    <sheet name="Sheet1" sheetId="1" r:id="rId1"/>
    <sheet name="Sheet1 (2)" sheetId="4" r:id="rId2"/>
    <sheet name="Sheet2" sheetId="2" r:id="rId3"/>
    <sheet name="Sheet3" sheetId="3" r:id="rId4"/>
  </sheets>
  <calcPr calcId="144525"/>
</workbook>
</file>

<file path=xl/calcChain.xml><?xml version="1.0" encoding="utf-8"?>
<calcChain xmlns="http://schemas.openxmlformats.org/spreadsheetml/2006/main">
  <c r="H10" i="4" l="1"/>
  <c r="I10" i="4"/>
  <c r="G10" i="4"/>
  <c r="F10" i="4"/>
  <c r="E10" i="4"/>
  <c r="D10" i="4" l="1"/>
  <c r="C10" i="4"/>
</calcChain>
</file>

<file path=xl/sharedStrings.xml><?xml version="1.0" encoding="utf-8"?>
<sst xmlns="http://schemas.openxmlformats.org/spreadsheetml/2006/main" count="36" uniqueCount="22">
  <si>
    <t>Uraian</t>
  </si>
  <si>
    <t>Baseline</t>
  </si>
  <si>
    <t>Tahun 2011</t>
  </si>
  <si>
    <t>Tahun 2012</t>
  </si>
  <si>
    <t>Tahun 2013</t>
  </si>
  <si>
    <t>Tahun 2014</t>
  </si>
  <si>
    <t>Tahun 2015</t>
  </si>
  <si>
    <t>PNBP</t>
  </si>
  <si>
    <t>Rupiah Murni</t>
  </si>
  <si>
    <t>APBN</t>
  </si>
  <si>
    <t>-</t>
  </si>
  <si>
    <t>BOPTN</t>
  </si>
  <si>
    <t>JUMLAH</t>
  </si>
  <si>
    <t>795.417. 820</t>
  </si>
  <si>
    <t>Tahun Anggaran</t>
  </si>
  <si>
    <t>Pagu PNBP dan BOPTN</t>
  </si>
  <si>
    <t>Tahun 2016</t>
  </si>
  <si>
    <t>Tahun 2017</t>
  </si>
  <si>
    <t>Tahun 2020</t>
  </si>
  <si>
    <t>Tahun 2019</t>
  </si>
  <si>
    <t>Tahun 2018</t>
  </si>
  <si>
    <t>Dukungan Anggaran UPT Perpustakaan UM Tahun 2014-2020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</si>
</sst>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2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b/>
      <sz val="12"/>
      <color rgb="FF000000"/>
      <name val="Arial Narrow"/>
      <family val="2"/>
    </font>
    <font>
      <b/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3" fontId="4" fillId="0" borderId="5" xfId="0" applyNumberFormat="1" applyFont="1" applyBorder="1" applyAlignment="1">
      <alignment horizontal="right" vertical="top" wrapText="1"/>
    </xf>
    <xf numFmtId="3" fontId="5" fillId="0" borderId="5" xfId="0" applyNumberFormat="1" applyFont="1" applyBorder="1" applyAlignment="1">
      <alignment horizontal="right" vertical="top" wrapText="1"/>
    </xf>
    <xf numFmtId="0" fontId="4" fillId="0" borderId="5" xfId="0" applyFont="1" applyBorder="1" applyAlignment="1">
      <alignment horizontal="right" vertical="top" wrapText="1"/>
    </xf>
    <xf numFmtId="0" fontId="5" fillId="0" borderId="5" xfId="0" applyFont="1" applyBorder="1" applyAlignment="1">
      <alignment horizontal="right" vertical="top" wrapText="1"/>
    </xf>
    <xf numFmtId="0" fontId="2" fillId="2" borderId="7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6" fillId="0" borderId="0" xfId="0" applyFont="1"/>
    <xf numFmtId="0" fontId="7" fillId="0" borderId="0" xfId="0" applyFont="1"/>
    <xf numFmtId="0" fontId="2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0" fillId="0" borderId="10" xfId="0" applyBorder="1"/>
    <xf numFmtId="0" fontId="0" fillId="0" borderId="11" xfId="0" applyBorder="1"/>
    <xf numFmtId="0" fontId="2" fillId="2" borderId="8" xfId="0" applyFont="1" applyFill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right" wrapText="1"/>
    </xf>
    <xf numFmtId="3" fontId="9" fillId="0" borderId="8" xfId="0" applyNumberFormat="1" applyFont="1" applyBorder="1" applyAlignment="1">
      <alignment horizontal="right" wrapText="1"/>
    </xf>
    <xf numFmtId="3" fontId="8" fillId="0" borderId="8" xfId="0" applyNumberFormat="1" applyFont="1" applyFill="1" applyBorder="1" applyAlignment="1">
      <alignment horizontal="right" wrapText="1"/>
    </xf>
    <xf numFmtId="3" fontId="8" fillId="0" borderId="8" xfId="0" applyNumberFormat="1" applyFont="1" applyBorder="1" applyAlignment="1">
      <alignment horizontal="right"/>
    </xf>
    <xf numFmtId="3" fontId="10" fillId="0" borderId="8" xfId="0" applyNumberFormat="1" applyFont="1" applyBorder="1" applyAlignment="1">
      <alignment horizontal="right" wrapText="1"/>
    </xf>
    <xf numFmtId="3" fontId="11" fillId="0" borderId="8" xfId="0" applyNumberFormat="1" applyFont="1" applyBorder="1" applyAlignment="1">
      <alignment horizontal="right" wrapText="1"/>
    </xf>
    <xf numFmtId="3" fontId="11" fillId="0" borderId="8" xfId="0" applyNumberFormat="1" applyFont="1" applyBorder="1" applyAlignment="1">
      <alignment horizontal="right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12"/>
  <sheetViews>
    <sheetView workbookViewId="0">
      <selection activeCell="D20" sqref="D20"/>
    </sheetView>
  </sheetViews>
  <sheetFormatPr defaultRowHeight="15" x14ac:dyDescent="0.25"/>
  <cols>
    <col min="2" max="2" width="22.42578125" customWidth="1"/>
    <col min="3" max="3" width="19.5703125" customWidth="1"/>
    <col min="4" max="4" width="17.28515625" customWidth="1"/>
    <col min="5" max="5" width="14.85546875" customWidth="1"/>
    <col min="6" max="6" width="16.140625" customWidth="1"/>
    <col min="7" max="7" width="25.5703125" customWidth="1"/>
  </cols>
  <sheetData>
    <row r="4" spans="2:7" ht="15.75" thickBot="1" x14ac:dyDescent="0.3"/>
    <row r="5" spans="2:7" ht="15.75" thickBot="1" x14ac:dyDescent="0.3">
      <c r="B5" s="26" t="s">
        <v>0</v>
      </c>
      <c r="C5" s="1" t="s">
        <v>1</v>
      </c>
      <c r="D5" s="8"/>
      <c r="E5" s="9"/>
      <c r="F5" s="9"/>
      <c r="G5" s="10"/>
    </row>
    <row r="6" spans="2:7" ht="15.75" thickBot="1" x14ac:dyDescent="0.3">
      <c r="B6" s="27"/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</row>
    <row r="7" spans="2:7" ht="15.75" thickBot="1" x14ac:dyDescent="0.3">
      <c r="B7" s="28"/>
      <c r="C7" s="29"/>
      <c r="D7" s="29"/>
      <c r="E7" s="29"/>
      <c r="F7" s="29"/>
      <c r="G7" s="30"/>
    </row>
    <row r="8" spans="2:7" ht="15.75" thickBot="1" x14ac:dyDescent="0.3">
      <c r="B8" s="3" t="s">
        <v>7</v>
      </c>
      <c r="C8" s="4">
        <v>656162820</v>
      </c>
      <c r="D8" s="4">
        <v>657031820</v>
      </c>
      <c r="E8" s="5">
        <v>650000000</v>
      </c>
      <c r="F8" s="4">
        <v>750000000</v>
      </c>
      <c r="G8" s="4">
        <v>850000000</v>
      </c>
    </row>
    <row r="9" spans="2:7" ht="15.75" thickBot="1" x14ac:dyDescent="0.3">
      <c r="B9" s="3" t="s">
        <v>8</v>
      </c>
      <c r="C9" s="4">
        <v>90750000</v>
      </c>
      <c r="D9" s="4">
        <v>90750000</v>
      </c>
      <c r="E9" s="5">
        <v>100000000</v>
      </c>
      <c r="F9" s="4">
        <v>100000000</v>
      </c>
      <c r="G9" s="4">
        <v>100000000</v>
      </c>
    </row>
    <row r="10" spans="2:7" ht="15.75" thickBot="1" x14ac:dyDescent="0.3">
      <c r="B10" s="3" t="s">
        <v>9</v>
      </c>
      <c r="C10" s="6" t="s">
        <v>10</v>
      </c>
      <c r="D10" s="6" t="s">
        <v>10</v>
      </c>
      <c r="E10" s="7" t="s">
        <v>10</v>
      </c>
      <c r="F10" s="6" t="s">
        <v>10</v>
      </c>
      <c r="G10" s="6" t="s">
        <v>10</v>
      </c>
    </row>
    <row r="11" spans="2:7" ht="15.75" thickBot="1" x14ac:dyDescent="0.3">
      <c r="B11" s="3" t="s">
        <v>11</v>
      </c>
      <c r="C11" s="6" t="s">
        <v>10</v>
      </c>
      <c r="D11" s="6" t="s">
        <v>10</v>
      </c>
      <c r="E11" s="5">
        <v>750000000</v>
      </c>
      <c r="F11" s="4">
        <v>1250000000</v>
      </c>
      <c r="G11" s="4">
        <v>1500000000</v>
      </c>
    </row>
    <row r="12" spans="2:7" ht="15.75" thickBot="1" x14ac:dyDescent="0.3">
      <c r="B12" s="3" t="s">
        <v>12</v>
      </c>
      <c r="C12" s="7" t="s">
        <v>13</v>
      </c>
      <c r="D12" s="4">
        <v>747781820</v>
      </c>
      <c r="E12" s="5">
        <v>1500000000</v>
      </c>
      <c r="F12" s="5">
        <v>2100000000</v>
      </c>
      <c r="G12" s="5">
        <v>2450000000</v>
      </c>
    </row>
  </sheetData>
  <mergeCells count="2">
    <mergeCell ref="B5:B6"/>
    <mergeCell ref="B7:G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"/>
  <sheetViews>
    <sheetView tabSelected="1" workbookViewId="0">
      <selection activeCell="H20" sqref="H20"/>
    </sheetView>
  </sheetViews>
  <sheetFormatPr defaultRowHeight="15" x14ac:dyDescent="0.25"/>
  <cols>
    <col min="1" max="1" width="5.7109375" customWidth="1"/>
    <col min="2" max="2" width="17.42578125" customWidth="1"/>
    <col min="3" max="9" width="14.7109375" customWidth="1"/>
    <col min="12" max="12" width="14.140625" customWidth="1"/>
  </cols>
  <sheetData>
    <row r="2" spans="2:9" ht="15.75" x14ac:dyDescent="0.25">
      <c r="B2" s="11" t="s">
        <v>21</v>
      </c>
    </row>
    <row r="3" spans="2:9" ht="15.75" x14ac:dyDescent="0.25">
      <c r="B3" s="12" t="s">
        <v>15</v>
      </c>
    </row>
    <row r="5" spans="2:9" ht="15.95" customHeight="1" x14ac:dyDescent="0.25">
      <c r="B5" s="31" t="s">
        <v>0</v>
      </c>
      <c r="C5" s="32" t="s">
        <v>14</v>
      </c>
      <c r="D5" s="33"/>
      <c r="E5" s="33"/>
      <c r="F5" s="33"/>
      <c r="G5" s="33"/>
      <c r="H5" s="33"/>
      <c r="I5" s="34"/>
    </row>
    <row r="6" spans="2:9" ht="15.95" customHeight="1" x14ac:dyDescent="0.25">
      <c r="B6" s="31"/>
      <c r="C6" s="18" t="s">
        <v>5</v>
      </c>
      <c r="D6" s="18" t="s">
        <v>6</v>
      </c>
      <c r="E6" s="18" t="s">
        <v>16</v>
      </c>
      <c r="F6" s="18" t="s">
        <v>17</v>
      </c>
      <c r="G6" s="18" t="s">
        <v>20</v>
      </c>
      <c r="H6" s="18" t="s">
        <v>19</v>
      </c>
      <c r="I6" s="18" t="s">
        <v>18</v>
      </c>
    </row>
    <row r="7" spans="2:9" ht="9.9499999999999993" customHeight="1" x14ac:dyDescent="0.25">
      <c r="B7" s="14"/>
      <c r="C7" s="15"/>
      <c r="D7" s="15"/>
      <c r="E7" s="15"/>
      <c r="F7" s="15"/>
      <c r="G7" s="15"/>
      <c r="H7" s="16"/>
      <c r="I7" s="17"/>
    </row>
    <row r="8" spans="2:9" ht="15.75" x14ac:dyDescent="0.25">
      <c r="B8" s="13" t="s">
        <v>7</v>
      </c>
      <c r="C8" s="19">
        <v>656162820</v>
      </c>
      <c r="D8" s="19">
        <v>657031820</v>
      </c>
      <c r="E8" s="20">
        <v>671375640</v>
      </c>
      <c r="F8" s="19">
        <v>664635820</v>
      </c>
      <c r="G8" s="19">
        <v>642068000</v>
      </c>
      <c r="H8" s="22">
        <v>642068000</v>
      </c>
      <c r="I8" s="21">
        <v>670850000</v>
      </c>
    </row>
    <row r="9" spans="2:9" ht="15.75" x14ac:dyDescent="0.25">
      <c r="B9" s="13" t="s">
        <v>11</v>
      </c>
      <c r="C9" s="19" t="s">
        <v>10</v>
      </c>
      <c r="D9" s="19" t="s">
        <v>10</v>
      </c>
      <c r="E9" s="20">
        <v>1198117000</v>
      </c>
      <c r="F9" s="19">
        <v>1079530000</v>
      </c>
      <c r="G9" s="19">
        <v>1457624000</v>
      </c>
      <c r="H9" s="22">
        <v>2193221000</v>
      </c>
      <c r="I9" s="22">
        <v>3477836000</v>
      </c>
    </row>
    <row r="10" spans="2:9" ht="15.75" x14ac:dyDescent="0.25">
      <c r="B10" s="13" t="s">
        <v>12</v>
      </c>
      <c r="C10" s="23">
        <f>+C8</f>
        <v>656162820</v>
      </c>
      <c r="D10" s="24">
        <f>+D8</f>
        <v>657031820</v>
      </c>
      <c r="E10" s="23">
        <f>+E8+E9</f>
        <v>1869492640</v>
      </c>
      <c r="F10" s="23">
        <f>+F8+F9</f>
        <v>1744165820</v>
      </c>
      <c r="G10" s="23">
        <f>+G8+G9</f>
        <v>2099692000</v>
      </c>
      <c r="H10" s="25">
        <f>+H8+H9</f>
        <v>2835289000</v>
      </c>
      <c r="I10" s="25">
        <f>+I8+I9</f>
        <v>4148686000</v>
      </c>
    </row>
  </sheetData>
  <mergeCells count="2">
    <mergeCell ref="B5:B6"/>
    <mergeCell ref="C5:I5"/>
  </mergeCells>
  <pageMargins left="0.98425196850393704" right="0.39370078740157483" top="0.59055118110236227" bottom="0.19685039370078741" header="0.19685039370078741" footer="0.19685039370078741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Sheet1 (2)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Kasubag</dc:creator>
  <cp:lastModifiedBy>Teguh Yudi C</cp:lastModifiedBy>
  <cp:lastPrinted>2017-07-04T05:45:16Z</cp:lastPrinted>
  <dcterms:created xsi:type="dcterms:W3CDTF">2017-07-04T03:49:59Z</dcterms:created>
  <dcterms:modified xsi:type="dcterms:W3CDTF">2020-07-04T01:09:08Z</dcterms:modified>
</cp:coreProperties>
</file>